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<sst xmlns="http://schemas.openxmlformats.org/spreadsheetml/2006/main" count="162" uniqueCount="89">
  <si>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</si>
  <si>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</si>
  <si>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</si>
  <si>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</si>
  <si>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</si>
  <si>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</si>
  <si>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</si>
  <si>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</si>
  <si>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</si>
  <si>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</si>
  <si>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</si>
  <si>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</si>
  <si>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</si>
  <si>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</si>
  <si>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</si>
  <si>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</si>
  <si>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</si>
  <si>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</si>
  <si>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</si>
  <si>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</si>
  <si>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</si>
  <si>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</si>
  <si>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</si>
  <si>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</si>
  <si>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</si>
  <si>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</si>
  <si>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</si>
  <si>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</si>
  <si>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</si>
  <si>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</si>
  <si>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</si>
  <si>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</si>
  <si>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</si>
  <si>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</si>
  <si>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</si>
  <si>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</si>
  <si>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</si>
  <si>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</si>
  <si>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</si>
  <si>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</si>
  <si>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</si>
  <si>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</si>
  <si>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</si>
  <si>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</si>
  <si>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</si>
  <si>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</si>
  <si>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</si>
  <si>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</si>
  <si>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</si>
  <si>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</si>
  <si>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</si>
  <si>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</si>
  <si>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</si>
  <si>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</si>
  <si>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</si>
  <si>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</si>
  <si>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</si>
  <si>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</si>
  <si>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</si>
  <si>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</si>
  <si>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</si>
  <si>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</si>
  <si>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</si>
  <si>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</si>
  <si>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</si>
  <si>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</si>
  <si>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</si>
  <si>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</si>
  <si>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</si>
  <si>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</si>
  <si>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</si>
  <si>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</si>
  <si>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</si>
  <si>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</si>
  <si>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</si>
  <si>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</si>
  <si>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</si>
  <si>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</si>
  <si>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</si>
  <si>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</si>
  <si>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</si>
  <si>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</si>
  <si>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</si>
  <si>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</si>
  <si>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</si>
  <si>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</si>
  <si>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</si>
  <si>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</si>
  <si>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Agosto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</si>
</sst>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0</v>
      </c>
      <c r="F10" s="14">
        <f t="shared" si="0"/>
        <v>12794722.729999999</v>
      </c>
      <c r="G10" s="14">
        <f t="shared" si="0"/>
        <v>7299919.640000001</v>
      </c>
      <c r="H10" s="14">
        <f t="shared" si="0"/>
        <v>7299919.640000001</v>
      </c>
      <c r="I10" s="14">
        <f t="shared" si="0"/>
        <v>5494803.090000001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0</v>
      </c>
      <c r="F11" s="15">
        <f t="shared" si="1"/>
        <v>5691170.41</v>
      </c>
      <c r="G11" s="15">
        <f t="shared" si="1"/>
        <v>2393844.87</v>
      </c>
      <c r="H11" s="15">
        <f t="shared" si="1"/>
        <v>2393844.87</v>
      </c>
      <c r="I11" s="15">
        <f t="shared" si="1"/>
        <v>3297325.54</v>
      </c>
    </row>
    <row r="12" spans="2:9" ht="12.75">
      <c r="B12" s="13" t="s">
        <v>13</v>
      </c>
      <c r="C12" s="11"/>
      <c r="D12" s="15">
        <v>2190536.38</v>
      </c>
      <c r="E12" s="16">
        <v>0</v>
      </c>
      <c r="F12" s="16">
        <f>D12+E12</f>
        <v>2190536.38</v>
      </c>
      <c r="G12" s="16">
        <v>1301754.19</v>
      </c>
      <c r="H12" s="16">
        <v>1301754.19</v>
      </c>
      <c r="I12" s="16">
        <f>F12-G12</f>
        <v>888782.19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87472.39</v>
      </c>
      <c r="H13" s="16">
        <v>87472.39</v>
      </c>
      <c r="I13" s="16">
        <f aca="true" t="shared" si="3" ref="I13:I18">F13-G13</f>
        <v>112770.26</v>
      </c>
    </row>
    <row r="14" spans="2:9" ht="12.75">
      <c r="B14" s="13" t="s">
        <v>15</v>
      </c>
      <c r="C14" s="11"/>
      <c r="D14" s="15">
        <v>480888.83</v>
      </c>
      <c r="E14" s="16">
        <v>-23911.5</v>
      </c>
      <c r="F14" s="16">
        <f t="shared" si="2"/>
        <v>456977.33</v>
      </c>
      <c r="G14" s="16">
        <v>186031.53</v>
      </c>
      <c r="H14" s="16">
        <v>186031.53</v>
      </c>
      <c r="I14" s="16">
        <f t="shared" si="3"/>
        <v>270945.80000000005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237613.74</v>
      </c>
      <c r="H15" s="16">
        <v>237613.74</v>
      </c>
      <c r="I15" s="16">
        <f t="shared" si="3"/>
        <v>196434.35000000003</v>
      </c>
    </row>
    <row r="16" spans="2:9" ht="12.75">
      <c r="B16" s="13" t="s">
        <v>17</v>
      </c>
      <c r="C16" s="11"/>
      <c r="D16" s="15">
        <v>2200953.22</v>
      </c>
      <c r="E16" s="16">
        <v>23911.5</v>
      </c>
      <c r="F16" s="16">
        <f t="shared" si="2"/>
        <v>2224864.72</v>
      </c>
      <c r="G16" s="16">
        <v>580973.02</v>
      </c>
      <c r="H16" s="16">
        <v>580973.02</v>
      </c>
      <c r="I16" s="16">
        <f t="shared" si="3"/>
        <v>1643891.7000000002</v>
      </c>
    </row>
    <row r="17" spans="2:9" ht="12.75">
      <c r="B17" s="13" t="s">
        <v>18</v>
      </c>
      <c r="C17" s="11"/>
      <c r="D17" s="15">
        <v>174501.24</v>
      </c>
      <c r="E17" s="16">
        <v>0</v>
      </c>
      <c r="F17" s="16">
        <f t="shared" si="2"/>
        <v>174501.24</v>
      </c>
      <c r="G17" s="16">
        <v>0</v>
      </c>
      <c r="H17" s="16">
        <v>0</v>
      </c>
      <c r="I17" s="16">
        <f t="shared" si="3"/>
        <v>174501.24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50000</v>
      </c>
      <c r="F19" s="15">
        <f t="shared" si="4"/>
        <v>665216</v>
      </c>
      <c r="G19" s="15">
        <f t="shared" si="4"/>
        <v>405868.13</v>
      </c>
      <c r="H19" s="15">
        <f t="shared" si="4"/>
        <v>405868.13</v>
      </c>
      <c r="I19" s="15">
        <f t="shared" si="4"/>
        <v>259347.87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27053.51</v>
      </c>
      <c r="H20" s="16">
        <v>27053.51</v>
      </c>
      <c r="I20" s="16">
        <f>F20-G20</f>
        <v>6562.490000000002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3477.53</v>
      </c>
      <c r="H21" s="16">
        <v>3477.53</v>
      </c>
      <c r="I21" s="16">
        <f aca="true" t="shared" si="6" ref="I21:I83">F21-G21</f>
        <v>3522.47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138495.59</v>
      </c>
      <c r="H23" s="16">
        <v>138495.59</v>
      </c>
      <c r="I23" s="16">
        <f t="shared" si="6"/>
        <v>136504.41</v>
      </c>
    </row>
    <row r="24" spans="2:9" ht="12.75">
      <c r="B24" s="13" t="s">
        <v>25</v>
      </c>
      <c r="C24" s="11"/>
      <c r="D24" s="15">
        <v>77600</v>
      </c>
      <c r="E24" s="16">
        <v>50000</v>
      </c>
      <c r="F24" s="15">
        <f t="shared" si="5"/>
        <v>127600</v>
      </c>
      <c r="G24" s="16">
        <v>96500</v>
      </c>
      <c r="H24" s="16">
        <v>96500</v>
      </c>
      <c r="I24" s="16">
        <f t="shared" si="6"/>
        <v>31100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129691.12</v>
      </c>
      <c r="H25" s="16">
        <v>129691.12</v>
      </c>
      <c r="I25" s="16">
        <f t="shared" si="6"/>
        <v>70308.88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8784</v>
      </c>
      <c r="H26" s="16">
        <v>8784</v>
      </c>
      <c r="I26" s="16">
        <f t="shared" si="6"/>
        <v>8216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1866.38</v>
      </c>
      <c r="H28" s="16">
        <v>1866.38</v>
      </c>
      <c r="I28" s="16">
        <f t="shared" si="6"/>
        <v>3133.62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-50000</v>
      </c>
      <c r="F29" s="15">
        <f t="shared" si="7"/>
        <v>5457661.11</v>
      </c>
      <c r="G29" s="15">
        <f t="shared" si="7"/>
        <v>4019754.82</v>
      </c>
      <c r="H29" s="15">
        <f t="shared" si="7"/>
        <v>4019754.82</v>
      </c>
      <c r="I29" s="15">
        <f t="shared" si="7"/>
        <v>1437906.2900000005</v>
      </c>
    </row>
    <row r="30" spans="2:9" ht="12.75">
      <c r="B30" s="13" t="s">
        <v>31</v>
      </c>
      <c r="C30" s="11"/>
      <c r="D30" s="15">
        <v>3279146.49</v>
      </c>
      <c r="E30" s="16">
        <v>-120000</v>
      </c>
      <c r="F30" s="15">
        <f aca="true" t="shared" si="8" ref="F30:F38">D30+E30</f>
        <v>3159146.49</v>
      </c>
      <c r="G30" s="16">
        <v>2248343.78</v>
      </c>
      <c r="H30" s="16">
        <v>2248343.78</v>
      </c>
      <c r="I30" s="16">
        <f t="shared" si="6"/>
        <v>910802.7100000004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39000</v>
      </c>
      <c r="F32" s="15">
        <f t="shared" si="8"/>
        <v>139000</v>
      </c>
      <c r="G32" s="16">
        <v>117107.52</v>
      </c>
      <c r="H32" s="16">
        <v>117107.52</v>
      </c>
      <c r="I32" s="16">
        <f t="shared" si="6"/>
        <v>21892.479999999996</v>
      </c>
    </row>
    <row r="33" spans="2:9" ht="12.75">
      <c r="B33" s="13" t="s">
        <v>34</v>
      </c>
      <c r="C33" s="11"/>
      <c r="D33" s="15">
        <v>5000</v>
      </c>
      <c r="E33" s="16">
        <v>14000</v>
      </c>
      <c r="F33" s="15">
        <f t="shared" si="8"/>
        <v>19000</v>
      </c>
      <c r="G33" s="16">
        <v>18773</v>
      </c>
      <c r="H33" s="16">
        <v>18773</v>
      </c>
      <c r="I33" s="16">
        <f t="shared" si="6"/>
        <v>227</v>
      </c>
    </row>
    <row r="34" spans="2:9" ht="12.75">
      <c r="B34" s="13" t="s">
        <v>35</v>
      </c>
      <c r="C34" s="11"/>
      <c r="D34" s="15">
        <v>285000</v>
      </c>
      <c r="E34" s="16">
        <v>70000</v>
      </c>
      <c r="F34" s="15">
        <f t="shared" si="8"/>
        <v>355000</v>
      </c>
      <c r="G34" s="16">
        <v>360444.71</v>
      </c>
      <c r="H34" s="16">
        <v>360444.71</v>
      </c>
      <c r="I34" s="16">
        <f t="shared" si="6"/>
        <v>-5444.710000000021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500</v>
      </c>
      <c r="H35" s="16">
        <v>500</v>
      </c>
      <c r="I35" s="16">
        <f t="shared" si="6"/>
        <v>11500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-53000</v>
      </c>
      <c r="F38" s="15">
        <f t="shared" si="8"/>
        <v>1770514.62</v>
      </c>
      <c r="G38" s="16">
        <v>1274585.81</v>
      </c>
      <c r="H38" s="16">
        <v>1274585.81</v>
      </c>
      <c r="I38" s="16">
        <f t="shared" si="6"/>
        <v>495928.81000000006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480451.82</v>
      </c>
      <c r="H39" s="15">
        <f t="shared" si="9"/>
        <v>480451.82</v>
      </c>
      <c r="I39" s="15">
        <f t="shared" si="9"/>
        <v>471165.45999999996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480451.82</v>
      </c>
      <c r="H44" s="16">
        <v>480451.82</v>
      </c>
      <c r="I44" s="16">
        <f t="shared" si="6"/>
        <v>457725.92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0</v>
      </c>
      <c r="F160" s="14">
        <f t="shared" si="21"/>
        <v>12794722.729999999</v>
      </c>
      <c r="G160" s="14">
        <f t="shared" si="21"/>
        <v>7299919.640000001</v>
      </c>
      <c r="H160" s="14">
        <f t="shared" si="21"/>
        <v>7299919.640000001</v>
      </c>
      <c r="I160" s="14">
        <f t="shared" si="21"/>
        <v>5494803.090000001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2022-09-14T16:27:59Z</dcterms:modified>
  <cp:category/>
  <cp:version/>
  <cp:contentType/>
  <cp:contentStatus/>
</cp:coreProperties>
</file>